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CLASS.QUALIF." sheetId="1" r:id="rId1"/>
    <sheet name="CLASS.FINALE" sheetId="2" r:id="rId2"/>
    <sheet name="CLASS.SOCIETA" sheetId="3" r:id="rId3"/>
    <sheet name="CAMP.REGIONALE" sheetId="4" r:id="rId4"/>
    <sheet name="CAMP.PROVINCIALE" sheetId="5" r:id="rId5"/>
  </sheets>
  <definedNames>
    <definedName name="PUNTEGGIO_PARZIALE">#REF!</definedName>
  </definedNames>
  <calcPr fullCalcOnLoad="1"/>
</workbook>
</file>

<file path=xl/sharedStrings.xml><?xml version="1.0" encoding="utf-8"?>
<sst xmlns="http://schemas.openxmlformats.org/spreadsheetml/2006/main" count="169" uniqueCount="48">
  <si>
    <t>NOMINATIVI</t>
  </si>
  <si>
    <t>SOCIETA'</t>
  </si>
  <si>
    <t>MONSUB JESI</t>
  </si>
  <si>
    <t>BOCCOLINI ANNA MARIA</t>
  </si>
  <si>
    <t>ZAGAGLIA ANDREA</t>
  </si>
  <si>
    <t>SUB TRIDENTE PESARO</t>
  </si>
  <si>
    <t>TREBBI ETTORE</t>
  </si>
  <si>
    <t>PUTIGNANO NICOLANGELO</t>
  </si>
  <si>
    <t>SERRETTI MASSIMO</t>
  </si>
  <si>
    <t>KOMAROS SUB ANCONA</t>
  </si>
  <si>
    <t>OMINETTI MIRCO</t>
  </si>
  <si>
    <t>CARDINALI MASSIMILIANO</t>
  </si>
  <si>
    <t>BRECCIAROLI CARLO</t>
  </si>
  <si>
    <t>CEPPI LUIGINO</t>
  </si>
  <si>
    <t>LAKO ARMAND</t>
  </si>
  <si>
    <t>BAJ MARCO</t>
  </si>
  <si>
    <t>ORDINE CLASS.</t>
  </si>
  <si>
    <t>FINALE MASCHILE</t>
  </si>
  <si>
    <t>FINALE FEMMINILE</t>
  </si>
  <si>
    <t xml:space="preserve">KOMAROS SUB ANCONA (A) </t>
  </si>
  <si>
    <t>A</t>
  </si>
  <si>
    <t>B</t>
  </si>
  <si>
    <t>C</t>
  </si>
  <si>
    <t>D</t>
  </si>
  <si>
    <t>MONSUB JESI (A)</t>
  </si>
  <si>
    <t>MONSUB JESI (B)</t>
  </si>
  <si>
    <t>2° TROFEO SUB TRIDENTE DI APNEA DINAMICA - PESARO  2005</t>
  </si>
  <si>
    <t>CLASSIFICA FINALE  - 15 MAGGIO 2005</t>
  </si>
  <si>
    <t>CLASSIFICA SQUADRE  - 15 MAGGIO 2005</t>
  </si>
  <si>
    <t>DISTANZA</t>
  </si>
  <si>
    <t>CLASSIFICA DI QUALIFICAZIONE  - 15 MAGGIO 2005</t>
  </si>
  <si>
    <t>BORA DANIELE</t>
  </si>
  <si>
    <t>PIERELLA EMANUELE</t>
  </si>
  <si>
    <t>SUB TRIDENTE PESARO (A)</t>
  </si>
  <si>
    <t>SUB TRIDENTE PESARO (B)</t>
  </si>
  <si>
    <t>CURCI SAVINO</t>
  </si>
  <si>
    <t>PINNA SUB TORINO</t>
  </si>
  <si>
    <t>SIRAGUSA LUCIANO</t>
  </si>
  <si>
    <t>CLASSIFICA CAMPIONATO REGIONALE  - 15 MAGGIO 2005</t>
  </si>
  <si>
    <t>FINALE MASCHILE ESORDIENTI</t>
  </si>
  <si>
    <t>FINALE FEMMINILE ESORDIENTI</t>
  </si>
  <si>
    <t>FINALE MASCHILE ASSOLUTI</t>
  </si>
  <si>
    <t>Risultato non Computato</t>
  </si>
  <si>
    <t>Nullo</t>
  </si>
  <si>
    <t>CLASSIFICA CAMPIONATO PROVINCIALE  - 15 MAGGIO 2005</t>
  </si>
  <si>
    <t>DISTANZE qualifica [m]</t>
  </si>
  <si>
    <t>DISTANZE finali [m]</t>
  </si>
  <si>
    <t>DISTANZE [m]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</si>
</sst>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me.html" TargetMode="External" /><Relationship Id="rId3" Type="http://schemas.openxmlformats.org/officeDocument/2006/relationships/hyperlink" Target="home.html" TargetMode="External" /><Relationship Id="rId4" Type="http://schemas.openxmlformats.org/officeDocument/2006/relationships/hyperlink" Target="home.html" TargetMode="External" /><Relationship Id="rId5" Type="http://schemas.openxmlformats.org/officeDocument/2006/relationships/hyperlink" Target="home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me.html" TargetMode="External" /><Relationship Id="rId3" Type="http://schemas.openxmlformats.org/officeDocument/2006/relationships/hyperlink" Target="home.html" TargetMode="External" /><Relationship Id="rId4" Type="http://schemas.openxmlformats.org/officeDocument/2006/relationships/hyperlink" Target="home.html" TargetMode="External" /><Relationship Id="rId5" Type="http://schemas.openxmlformats.org/officeDocument/2006/relationships/hyperlink" Target="home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me.html" TargetMode="External" /><Relationship Id="rId3" Type="http://schemas.openxmlformats.org/officeDocument/2006/relationships/hyperlink" Target="home.html" TargetMode="External" /><Relationship Id="rId4" Type="http://schemas.openxmlformats.org/officeDocument/2006/relationships/hyperlink" Target="home.html" TargetMode="External" /><Relationship Id="rId5" Type="http://schemas.openxmlformats.org/officeDocument/2006/relationships/hyperlink" Target="home.html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me.html" TargetMode="External" /><Relationship Id="rId3" Type="http://schemas.openxmlformats.org/officeDocument/2006/relationships/hyperlink" Target="home.html" TargetMode="External" /><Relationship Id="rId4" Type="http://schemas.openxmlformats.org/officeDocument/2006/relationships/hyperlink" Target="home.html" TargetMode="External" /><Relationship Id="rId5" Type="http://schemas.openxmlformats.org/officeDocument/2006/relationships/hyperlink" Target="home.html" TargetMode="External" /><Relationship Id="rId6" Type="http://schemas.openxmlformats.org/officeDocument/2006/relationships/hyperlink" Target="home.html" TargetMode="External" /><Relationship Id="rId7" Type="http://schemas.openxmlformats.org/officeDocument/2006/relationships/hyperlink" Target="home.html" TargetMode="External" /><Relationship Id="rId8" Type="http://schemas.openxmlformats.org/officeDocument/2006/relationships/hyperlink" Target="home.html" TargetMode="External" /><Relationship Id="rId9" Type="http://schemas.openxmlformats.org/officeDocument/2006/relationships/hyperlink" Target="home.html" TargetMode="External" /><Relationship Id="rId10" Type="http://schemas.openxmlformats.org/officeDocument/2006/relationships/hyperlink" Target="home.html" TargetMode="External" /><Relationship Id="rId11" Type="http://schemas.openxmlformats.org/officeDocument/2006/relationships/hyperlink" Target="home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ome.html" TargetMode="External" /><Relationship Id="rId3" Type="http://schemas.openxmlformats.org/officeDocument/2006/relationships/hyperlink" Target="home.html" TargetMode="External" /><Relationship Id="rId4" Type="http://schemas.openxmlformats.org/officeDocument/2006/relationships/hyperlink" Target="home.html" TargetMode="External" /><Relationship Id="rId5" Type="http://schemas.openxmlformats.org/officeDocument/2006/relationships/hyperlink" Target="home.html" TargetMode="External" /><Relationship Id="rId6" Type="http://schemas.openxmlformats.org/officeDocument/2006/relationships/hyperlink" Target="home.html" TargetMode="External" /><Relationship Id="rId7" Type="http://schemas.openxmlformats.org/officeDocument/2006/relationships/hyperlink" Target="home.html" TargetMode="External" /><Relationship Id="rId8" Type="http://schemas.openxmlformats.org/officeDocument/2006/relationships/hyperlink" Target="home.html" TargetMode="External" /><Relationship Id="rId9" Type="http://schemas.openxmlformats.org/officeDocument/2006/relationships/hyperlink" Target="home.html" TargetMode="External" /><Relationship Id="rId10" Type="http://schemas.openxmlformats.org/officeDocument/2006/relationships/hyperlink" Target="home.html" TargetMode="External" /><Relationship Id="rId11" Type="http://schemas.openxmlformats.org/officeDocument/2006/relationships/hyperlink" Target="home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485775</xdr:colOff>
      <xdr:row>0</xdr:row>
      <xdr:rowOff>504825</xdr:rowOff>
    </xdr:to>
    <xdr:pic>
      <xdr:nvPicPr>
        <xdr:cNvPr id="1" name="Picture 1" descr="Entra nel sit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57150</xdr:rowOff>
    </xdr:from>
    <xdr:to>
      <xdr:col>4</xdr:col>
      <xdr:colOff>771525</xdr:colOff>
      <xdr:row>0</xdr:row>
      <xdr:rowOff>495300</xdr:rowOff>
    </xdr:to>
    <xdr:pic>
      <xdr:nvPicPr>
        <xdr:cNvPr id="2" name="Picture 2" descr="Entra nel sit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485775</xdr:colOff>
      <xdr:row>0</xdr:row>
      <xdr:rowOff>504825</xdr:rowOff>
    </xdr:to>
    <xdr:pic>
      <xdr:nvPicPr>
        <xdr:cNvPr id="1" name="Picture 1" descr="Entra nel sit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57150</xdr:rowOff>
    </xdr:from>
    <xdr:to>
      <xdr:col>4</xdr:col>
      <xdr:colOff>771525</xdr:colOff>
      <xdr:row>0</xdr:row>
      <xdr:rowOff>495300</xdr:rowOff>
    </xdr:to>
    <xdr:pic>
      <xdr:nvPicPr>
        <xdr:cNvPr id="2" name="Picture 2" descr="Entra nel sit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57150</xdr:rowOff>
    </xdr:from>
    <xdr:to>
      <xdr:col>5</xdr:col>
      <xdr:colOff>1057275</xdr:colOff>
      <xdr:row>0</xdr:row>
      <xdr:rowOff>495300</xdr:rowOff>
    </xdr:to>
    <xdr:pic>
      <xdr:nvPicPr>
        <xdr:cNvPr id="1" name="Picture 2" descr="Entra nel sit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1</xdr:col>
      <xdr:colOff>0</xdr:colOff>
      <xdr:row>0</xdr:row>
      <xdr:rowOff>485775</xdr:rowOff>
    </xdr:to>
    <xdr:pic>
      <xdr:nvPicPr>
        <xdr:cNvPr id="2" name="Picture 5" descr="Entra nel sit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57150</xdr:rowOff>
    </xdr:from>
    <xdr:to>
      <xdr:col>5</xdr:col>
      <xdr:colOff>609600</xdr:colOff>
      <xdr:row>0</xdr:row>
      <xdr:rowOff>495300</xdr:rowOff>
    </xdr:to>
    <xdr:pic>
      <xdr:nvPicPr>
        <xdr:cNvPr id="1" name="Picture 1" descr="Entra nel sit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571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485775</xdr:colOff>
      <xdr:row>0</xdr:row>
      <xdr:rowOff>504825</xdr:rowOff>
    </xdr:to>
    <xdr:pic>
      <xdr:nvPicPr>
        <xdr:cNvPr id="2" name="Picture 3" descr="Entra nel sit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57150</xdr:rowOff>
    </xdr:from>
    <xdr:to>
      <xdr:col>4</xdr:col>
      <xdr:colOff>771525</xdr:colOff>
      <xdr:row>0</xdr:row>
      <xdr:rowOff>495300</xdr:rowOff>
    </xdr:to>
    <xdr:pic>
      <xdr:nvPicPr>
        <xdr:cNvPr id="3" name="Picture 4" descr="Entra nel sito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485775</xdr:colOff>
      <xdr:row>0</xdr:row>
      <xdr:rowOff>504825</xdr:rowOff>
    </xdr:to>
    <xdr:pic>
      <xdr:nvPicPr>
        <xdr:cNvPr id="4" name="Picture 5" descr="Entra nel sito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57150</xdr:rowOff>
    </xdr:from>
    <xdr:to>
      <xdr:col>4</xdr:col>
      <xdr:colOff>771525</xdr:colOff>
      <xdr:row>0</xdr:row>
      <xdr:rowOff>495300</xdr:rowOff>
    </xdr:to>
    <xdr:pic>
      <xdr:nvPicPr>
        <xdr:cNvPr id="5" name="Picture 6" descr="Entra nel sito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57150</xdr:rowOff>
    </xdr:from>
    <xdr:to>
      <xdr:col>5</xdr:col>
      <xdr:colOff>609600</xdr:colOff>
      <xdr:row>0</xdr:row>
      <xdr:rowOff>495300</xdr:rowOff>
    </xdr:to>
    <xdr:pic>
      <xdr:nvPicPr>
        <xdr:cNvPr id="1" name="Picture 1" descr="Entra nel sit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5715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485775</xdr:colOff>
      <xdr:row>0</xdr:row>
      <xdr:rowOff>504825</xdr:rowOff>
    </xdr:to>
    <xdr:pic>
      <xdr:nvPicPr>
        <xdr:cNvPr id="2" name="Picture 2" descr="Entra nel sito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57150</xdr:rowOff>
    </xdr:from>
    <xdr:to>
      <xdr:col>4</xdr:col>
      <xdr:colOff>771525</xdr:colOff>
      <xdr:row>0</xdr:row>
      <xdr:rowOff>495300</xdr:rowOff>
    </xdr:to>
    <xdr:pic>
      <xdr:nvPicPr>
        <xdr:cNvPr id="3" name="Picture 3" descr="Entra nel sito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0</xdr:col>
      <xdr:colOff>485775</xdr:colOff>
      <xdr:row>0</xdr:row>
      <xdr:rowOff>504825</xdr:rowOff>
    </xdr:to>
    <xdr:pic>
      <xdr:nvPicPr>
        <xdr:cNvPr id="4" name="Picture 4" descr="Entra nel sito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0</xdr:row>
      <xdr:rowOff>57150</xdr:rowOff>
    </xdr:from>
    <xdr:to>
      <xdr:col>4</xdr:col>
      <xdr:colOff>771525</xdr:colOff>
      <xdr:row>0</xdr:row>
      <xdr:rowOff>495300</xdr:rowOff>
    </xdr:to>
    <xdr:pic>
      <xdr:nvPicPr>
        <xdr:cNvPr id="5" name="Picture 5" descr="Entra nel sito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7">
      <selection activeCell="F10" sqref="F10:F11"/>
    </sheetView>
  </sheetViews>
  <sheetFormatPr defaultColWidth="9.140625" defaultRowHeight="12.75"/>
  <cols>
    <col min="1" max="1" width="10.57421875" style="0" customWidth="1"/>
    <col min="2" max="2" width="27.00390625" style="0" customWidth="1"/>
    <col min="3" max="3" width="23.8515625" style="0" bestFit="1" customWidth="1"/>
    <col min="4" max="4" width="15.7109375" style="0" bestFit="1" customWidth="1"/>
    <col min="5" max="5" width="13.00390625" style="0" customWidth="1"/>
  </cols>
  <sheetData>
    <row r="1" spans="1:14" ht="44.25" customHeight="1">
      <c r="A1" s="40" t="s">
        <v>26</v>
      </c>
      <c r="B1" s="41"/>
      <c r="C1" s="41"/>
      <c r="D1" s="41"/>
      <c r="E1" s="41"/>
      <c r="F1" s="12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/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</row>
    <row r="3" spans="1:5" ht="25.5" customHeight="1">
      <c r="A3" s="42" t="s">
        <v>30</v>
      </c>
      <c r="B3" s="42"/>
      <c r="C3" s="42"/>
      <c r="D3" s="42"/>
      <c r="E3" s="42"/>
    </row>
    <row r="5" spans="1:4" s="27" customFormat="1" ht="32.25" customHeight="1">
      <c r="A5" s="25" t="s">
        <v>16</v>
      </c>
      <c r="B5" s="26" t="s">
        <v>0</v>
      </c>
      <c r="C5" s="26" t="s">
        <v>1</v>
      </c>
      <c r="D5" s="25" t="s">
        <v>45</v>
      </c>
    </row>
    <row r="6" spans="1:4" ht="24" customHeight="1">
      <c r="A6" s="8">
        <v>1</v>
      </c>
      <c r="B6" s="16" t="s">
        <v>10</v>
      </c>
      <c r="C6" s="16" t="s">
        <v>9</v>
      </c>
      <c r="D6" s="9">
        <v>138.9</v>
      </c>
    </row>
    <row r="7" spans="1:4" ht="24" customHeight="1">
      <c r="A7" s="8">
        <v>2</v>
      </c>
      <c r="B7" s="16" t="s">
        <v>7</v>
      </c>
      <c r="C7" s="16" t="s">
        <v>5</v>
      </c>
      <c r="D7" s="9">
        <v>126.25</v>
      </c>
    </row>
    <row r="8" spans="1:4" ht="24" customHeight="1">
      <c r="A8" s="13">
        <v>3</v>
      </c>
      <c r="B8" s="16" t="s">
        <v>8</v>
      </c>
      <c r="C8" s="16" t="s">
        <v>5</v>
      </c>
      <c r="D8" s="9">
        <v>117.8</v>
      </c>
    </row>
    <row r="9" spans="1:4" ht="24" customHeight="1">
      <c r="A9" s="1">
        <v>4</v>
      </c>
      <c r="B9" s="5" t="s">
        <v>37</v>
      </c>
      <c r="C9" s="5" t="s">
        <v>36</v>
      </c>
      <c r="D9" s="10">
        <v>116.4</v>
      </c>
    </row>
    <row r="10" spans="1:4" ht="24" customHeight="1">
      <c r="A10" s="4">
        <v>5</v>
      </c>
      <c r="B10" s="5" t="s">
        <v>6</v>
      </c>
      <c r="C10" s="5" t="s">
        <v>5</v>
      </c>
      <c r="D10" s="10">
        <v>116.1</v>
      </c>
    </row>
    <row r="11" spans="1:4" ht="24" customHeight="1">
      <c r="A11" s="1">
        <v>6</v>
      </c>
      <c r="B11" s="5" t="s">
        <v>4</v>
      </c>
      <c r="C11" s="5" t="s">
        <v>5</v>
      </c>
      <c r="D11" s="10">
        <v>108.95</v>
      </c>
    </row>
    <row r="12" spans="1:4" ht="24" customHeight="1">
      <c r="A12" s="4">
        <v>7</v>
      </c>
      <c r="B12" s="5" t="s">
        <v>15</v>
      </c>
      <c r="C12" s="5" t="s">
        <v>9</v>
      </c>
      <c r="D12" s="10">
        <v>105.6</v>
      </c>
    </row>
    <row r="13" spans="1:4" ht="24" customHeight="1">
      <c r="A13" s="1">
        <v>8</v>
      </c>
      <c r="B13" s="5" t="s">
        <v>12</v>
      </c>
      <c r="C13" s="5" t="s">
        <v>2</v>
      </c>
      <c r="D13" s="10">
        <v>103.25</v>
      </c>
    </row>
    <row r="14" spans="1:4" ht="24" customHeight="1">
      <c r="A14" s="33">
        <v>9</v>
      </c>
      <c r="B14" s="5" t="s">
        <v>11</v>
      </c>
      <c r="C14" s="5" t="s">
        <v>2</v>
      </c>
      <c r="D14" s="10">
        <v>94.5</v>
      </c>
    </row>
    <row r="15" spans="1:4" ht="24" customHeight="1">
      <c r="A15" s="33">
        <v>10</v>
      </c>
      <c r="B15" s="5" t="s">
        <v>31</v>
      </c>
      <c r="C15" s="5" t="s">
        <v>9</v>
      </c>
      <c r="D15" s="10">
        <v>83.95</v>
      </c>
    </row>
    <row r="16" spans="1:4" ht="24" customHeight="1">
      <c r="A16" s="34">
        <v>11</v>
      </c>
      <c r="B16" s="5" t="s">
        <v>14</v>
      </c>
      <c r="C16" s="5" t="s">
        <v>2</v>
      </c>
      <c r="D16" s="10">
        <v>82.7</v>
      </c>
    </row>
    <row r="17" spans="1:4" ht="24" customHeight="1">
      <c r="A17" s="43">
        <v>12</v>
      </c>
      <c r="B17" s="5" t="s">
        <v>32</v>
      </c>
      <c r="C17" s="5" t="s">
        <v>2</v>
      </c>
      <c r="D17" s="10">
        <v>75</v>
      </c>
    </row>
    <row r="18" spans="1:4" ht="24" customHeight="1">
      <c r="A18" s="44"/>
      <c r="B18" s="5" t="s">
        <v>35</v>
      </c>
      <c r="C18" s="5" t="s">
        <v>5</v>
      </c>
      <c r="D18" s="10">
        <v>75</v>
      </c>
    </row>
    <row r="19" spans="1:4" ht="24" customHeight="1">
      <c r="A19" s="4">
        <v>13</v>
      </c>
      <c r="B19" s="5" t="s">
        <v>13</v>
      </c>
      <c r="C19" s="5" t="s">
        <v>2</v>
      </c>
      <c r="D19" s="10">
        <v>62.6</v>
      </c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</sheetData>
  <mergeCells count="3">
    <mergeCell ref="A1:E1"/>
    <mergeCell ref="A3:E3"/>
    <mergeCell ref="A17:A18"/>
  </mergeCells>
  <printOptions/>
  <pageMargins left="0.7874015748031497" right="0.5118110236220472" top="0.3937007874015748" bottom="0.3149606299212598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0.57421875" style="0" customWidth="1"/>
    <col min="2" max="2" width="27.00390625" style="0" customWidth="1"/>
    <col min="3" max="3" width="25.00390625" style="0" customWidth="1"/>
    <col min="4" max="4" width="15.8515625" style="0" customWidth="1"/>
    <col min="5" max="5" width="12.140625" style="0" customWidth="1"/>
  </cols>
  <sheetData>
    <row r="1" spans="1:14" ht="44.25" customHeight="1">
      <c r="A1" s="45" t="s">
        <v>26</v>
      </c>
      <c r="B1" s="45"/>
      <c r="C1" s="45"/>
      <c r="D1" s="45"/>
      <c r="E1" s="45"/>
      <c r="F1" s="12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/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</row>
    <row r="3" spans="1:5" ht="25.5" customHeight="1">
      <c r="A3" s="42" t="s">
        <v>27</v>
      </c>
      <c r="B3" s="42"/>
      <c r="C3" s="42"/>
      <c r="D3" s="42"/>
      <c r="E3" s="42"/>
    </row>
    <row r="5" spans="1:5" ht="24" customHeight="1">
      <c r="A5" s="19"/>
      <c r="B5" s="22" t="s">
        <v>17</v>
      </c>
      <c r="C5" s="23"/>
      <c r="D5" s="24"/>
      <c r="E5" s="24"/>
    </row>
    <row r="6" spans="1:5" s="27" customFormat="1" ht="24" customHeight="1">
      <c r="A6" s="25" t="s">
        <v>16</v>
      </c>
      <c r="B6" s="26" t="s">
        <v>0</v>
      </c>
      <c r="C6" s="26" t="s">
        <v>1</v>
      </c>
      <c r="D6" s="25" t="s">
        <v>45</v>
      </c>
      <c r="E6" s="25" t="s">
        <v>46</v>
      </c>
    </row>
    <row r="7" spans="1:5" ht="24" customHeight="1">
      <c r="A7" s="8">
        <v>1</v>
      </c>
      <c r="B7" s="16" t="s">
        <v>7</v>
      </c>
      <c r="C7" s="16" t="s">
        <v>5</v>
      </c>
      <c r="D7" s="9">
        <v>126.25</v>
      </c>
      <c r="E7" s="38">
        <v>138.25</v>
      </c>
    </row>
    <row r="8" spans="1:5" ht="24" customHeight="1">
      <c r="A8" s="8">
        <v>2</v>
      </c>
      <c r="B8" s="16" t="s">
        <v>10</v>
      </c>
      <c r="C8" s="16" t="s">
        <v>9</v>
      </c>
      <c r="D8" s="9">
        <v>138.9</v>
      </c>
      <c r="E8" s="38">
        <v>125</v>
      </c>
    </row>
    <row r="9" spans="1:5" ht="24" customHeight="1">
      <c r="A9" s="13">
        <v>3</v>
      </c>
      <c r="B9" s="16" t="s">
        <v>8</v>
      </c>
      <c r="C9" s="16" t="s">
        <v>5</v>
      </c>
      <c r="D9" s="9">
        <v>117.8</v>
      </c>
      <c r="E9" s="38">
        <v>120.9</v>
      </c>
    </row>
    <row r="10" spans="1:5" ht="24" customHeight="1">
      <c r="A10" s="33">
        <v>4</v>
      </c>
      <c r="B10" s="5" t="s">
        <v>4</v>
      </c>
      <c r="C10" s="5" t="s">
        <v>5</v>
      </c>
      <c r="D10" s="10">
        <v>108.95</v>
      </c>
      <c r="E10" s="39">
        <v>120.25</v>
      </c>
    </row>
    <row r="11" spans="1:5" ht="24" customHeight="1">
      <c r="A11" s="34">
        <v>5</v>
      </c>
      <c r="B11" s="5" t="s">
        <v>6</v>
      </c>
      <c r="C11" s="5" t="s">
        <v>5</v>
      </c>
      <c r="D11" s="10">
        <v>116.1</v>
      </c>
      <c r="E11" s="39">
        <v>118.1</v>
      </c>
    </row>
    <row r="12" spans="1:5" ht="24" customHeight="1">
      <c r="A12" s="33">
        <v>6</v>
      </c>
      <c r="B12" s="5" t="s">
        <v>15</v>
      </c>
      <c r="C12" s="5" t="s">
        <v>9</v>
      </c>
      <c r="D12" s="10">
        <v>105.6</v>
      </c>
      <c r="E12" s="39">
        <v>108.25</v>
      </c>
    </row>
    <row r="13" spans="1:5" ht="24" customHeight="1">
      <c r="A13" s="34">
        <v>7</v>
      </c>
      <c r="B13" s="5" t="s">
        <v>12</v>
      </c>
      <c r="C13" s="5" t="s">
        <v>2</v>
      </c>
      <c r="D13" s="10">
        <v>103.25</v>
      </c>
      <c r="E13" s="39">
        <v>81.5</v>
      </c>
    </row>
    <row r="14" spans="1:5" ht="24" customHeight="1">
      <c r="A14" s="33">
        <v>8</v>
      </c>
      <c r="B14" s="5" t="s">
        <v>37</v>
      </c>
      <c r="C14" s="5" t="s">
        <v>36</v>
      </c>
      <c r="D14" s="10">
        <v>116.4</v>
      </c>
      <c r="E14" s="39" t="s">
        <v>43</v>
      </c>
    </row>
    <row r="15" spans="1:5" ht="24" customHeight="1">
      <c r="A15" s="19"/>
      <c r="B15" s="20"/>
      <c r="C15" s="20"/>
      <c r="D15" s="21"/>
      <c r="E15" s="21"/>
    </row>
    <row r="16" spans="1:5" ht="24" customHeight="1">
      <c r="A16" s="19"/>
      <c r="B16" s="22" t="s">
        <v>18</v>
      </c>
      <c r="C16" s="23"/>
      <c r="D16" s="24"/>
      <c r="E16" s="24"/>
    </row>
    <row r="17" spans="1:5" s="27" customFormat="1" ht="24" customHeight="1">
      <c r="A17" s="25" t="s">
        <v>16</v>
      </c>
      <c r="B17" s="26" t="s">
        <v>0</v>
      </c>
      <c r="C17" s="26" t="s">
        <v>1</v>
      </c>
      <c r="D17" s="25" t="s">
        <v>45</v>
      </c>
      <c r="E17" s="25" t="s">
        <v>46</v>
      </c>
    </row>
    <row r="18" spans="1:5" ht="24" customHeight="1">
      <c r="A18" s="8">
        <v>1</v>
      </c>
      <c r="B18" s="16" t="s">
        <v>3</v>
      </c>
      <c r="C18" s="16" t="s">
        <v>2</v>
      </c>
      <c r="D18" s="9">
        <v>66.2</v>
      </c>
      <c r="E18" s="38">
        <v>25</v>
      </c>
    </row>
    <row r="19" ht="24" customHeight="1"/>
    <row r="20" spans="1:5" ht="24" customHeight="1">
      <c r="A20" s="19"/>
      <c r="B20" s="20"/>
      <c r="C20" s="20"/>
      <c r="D20" s="21"/>
      <c r="E20" s="21"/>
    </row>
    <row r="21" spans="1:5" ht="24" customHeight="1">
      <c r="A21" s="19"/>
      <c r="B21" s="11"/>
      <c r="C21" s="28"/>
      <c r="D21" s="29"/>
      <c r="E21" s="29"/>
    </row>
    <row r="22" spans="1:5" ht="24" customHeight="1">
      <c r="A22" s="19"/>
      <c r="B22" s="28"/>
      <c r="C22" s="28"/>
      <c r="D22" s="29"/>
      <c r="E22" s="29"/>
    </row>
    <row r="23" spans="1:5" ht="24" customHeight="1">
      <c r="A23" s="19"/>
      <c r="B23" s="28"/>
      <c r="C23" s="28"/>
      <c r="D23" s="29"/>
      <c r="E23" s="29"/>
    </row>
    <row r="24" spans="1:5" ht="24" customHeight="1">
      <c r="A24" s="19"/>
      <c r="B24" s="28"/>
      <c r="C24" s="28"/>
      <c r="D24" s="29"/>
      <c r="E24" s="29"/>
    </row>
    <row r="25" spans="1:5" ht="24" customHeight="1">
      <c r="A25" s="19"/>
      <c r="B25" s="28"/>
      <c r="C25" s="28"/>
      <c r="D25" s="29"/>
      <c r="E25" s="29"/>
    </row>
    <row r="26" spans="1:5" ht="24" customHeight="1">
      <c r="A26" s="19"/>
      <c r="B26" s="28"/>
      <c r="C26" s="28"/>
      <c r="D26" s="29"/>
      <c r="E26" s="29"/>
    </row>
    <row r="27" spans="1:5" ht="24" customHeight="1">
      <c r="A27" s="19"/>
      <c r="B27" s="28"/>
      <c r="C27" s="28"/>
      <c r="D27" s="29"/>
      <c r="E27" s="29"/>
    </row>
  </sheetData>
  <mergeCells count="2">
    <mergeCell ref="A1:E1"/>
    <mergeCell ref="A3:E3"/>
  </mergeCells>
  <printOptions/>
  <pageMargins left="0.58" right="0.38" top="0.3937007874015748" bottom="0.3149606299212598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="70" zoomScaleNormal="70" workbookViewId="0" topLeftCell="A8">
      <selection activeCell="L14" sqref="L14"/>
    </sheetView>
  </sheetViews>
  <sheetFormatPr defaultColWidth="9.140625" defaultRowHeight="12.75"/>
  <cols>
    <col min="1" max="1" width="7.8515625" style="15" customWidth="1"/>
    <col min="2" max="2" width="4.7109375" style="14" customWidth="1"/>
    <col min="3" max="3" width="30.57421875" style="0" customWidth="1"/>
    <col min="4" max="4" width="14.421875" style="0" customWidth="1"/>
    <col min="5" max="5" width="15.00390625" style="0" customWidth="1"/>
    <col min="6" max="6" width="18.140625" style="0" customWidth="1"/>
  </cols>
  <sheetData>
    <row r="1" spans="1:14" ht="44.25" customHeight="1">
      <c r="A1" s="45" t="s">
        <v>26</v>
      </c>
      <c r="B1" s="45"/>
      <c r="C1" s="45"/>
      <c r="D1" s="45"/>
      <c r="E1" s="45"/>
      <c r="F1" s="45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/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</row>
    <row r="3" spans="1:5" ht="25.5" customHeight="1">
      <c r="A3" s="42" t="s">
        <v>28</v>
      </c>
      <c r="B3" s="42"/>
      <c r="C3" s="42"/>
      <c r="D3" s="42"/>
      <c r="E3" s="42"/>
    </row>
    <row r="4" spans="1:2" ht="12.75">
      <c r="A4"/>
      <c r="B4"/>
    </row>
    <row r="5" spans="1:6" ht="30" customHeight="1">
      <c r="A5" s="8">
        <v>1</v>
      </c>
      <c r="B5" s="1"/>
      <c r="C5" s="16" t="s">
        <v>33</v>
      </c>
      <c r="D5" s="1"/>
      <c r="E5" s="1"/>
      <c r="F5" s="46">
        <f>SUM(D6+D8+D9)</f>
        <v>379.4</v>
      </c>
    </row>
    <row r="6" spans="2:6" ht="24.75" customHeight="1">
      <c r="B6" s="1" t="s">
        <v>20</v>
      </c>
      <c r="C6" s="3" t="s">
        <v>4</v>
      </c>
      <c r="D6" s="7">
        <v>120.25</v>
      </c>
      <c r="E6" s="7"/>
      <c r="F6" s="47"/>
    </row>
    <row r="7" spans="2:6" ht="24.75" customHeight="1">
      <c r="B7" s="1" t="s">
        <v>21</v>
      </c>
      <c r="C7" s="3" t="s">
        <v>6</v>
      </c>
      <c r="D7" s="7">
        <v>118.1</v>
      </c>
      <c r="E7" s="37" t="s">
        <v>42</v>
      </c>
      <c r="F7" s="8"/>
    </row>
    <row r="8" spans="2:6" ht="24.75" customHeight="1">
      <c r="B8" s="1" t="s">
        <v>22</v>
      </c>
      <c r="C8" s="3" t="s">
        <v>7</v>
      </c>
      <c r="D8" s="7">
        <v>138.25</v>
      </c>
      <c r="E8" s="7"/>
      <c r="F8" s="8"/>
    </row>
    <row r="9" spans="2:6" ht="24.75" customHeight="1">
      <c r="B9" s="1" t="s">
        <v>23</v>
      </c>
      <c r="C9" s="3" t="s">
        <v>8</v>
      </c>
      <c r="D9" s="7">
        <v>120.9</v>
      </c>
      <c r="E9" s="7"/>
      <c r="F9" s="8"/>
    </row>
    <row r="10" spans="1:6" ht="30" customHeight="1">
      <c r="A10" s="8">
        <v>2</v>
      </c>
      <c r="B10" s="1"/>
      <c r="C10" s="16" t="s">
        <v>19</v>
      </c>
      <c r="D10" s="1"/>
      <c r="E10" s="1"/>
      <c r="F10" s="46">
        <f>SUM(D11:D13)</f>
        <v>331.1</v>
      </c>
    </row>
    <row r="11" spans="2:6" ht="24.75" customHeight="1">
      <c r="B11" s="1" t="s">
        <v>20</v>
      </c>
      <c r="C11" s="3" t="s">
        <v>31</v>
      </c>
      <c r="D11" s="7">
        <v>83.95</v>
      </c>
      <c r="E11" s="7"/>
      <c r="F11" s="47"/>
    </row>
    <row r="12" spans="2:6" ht="24.75" customHeight="1">
      <c r="B12" s="1" t="s">
        <v>21</v>
      </c>
      <c r="C12" s="3" t="s">
        <v>10</v>
      </c>
      <c r="D12" s="7">
        <v>138.9</v>
      </c>
      <c r="E12" s="7"/>
      <c r="F12" s="8"/>
    </row>
    <row r="13" spans="2:6" ht="24.75" customHeight="1">
      <c r="B13" s="1" t="s">
        <v>22</v>
      </c>
      <c r="C13" s="3" t="s">
        <v>15</v>
      </c>
      <c r="D13" s="7">
        <v>108.25</v>
      </c>
      <c r="E13" s="10"/>
      <c r="F13" s="8"/>
    </row>
    <row r="14" spans="2:6" ht="24.75" customHeight="1">
      <c r="B14" s="1"/>
      <c r="C14" s="3"/>
      <c r="D14" s="7"/>
      <c r="E14" s="10"/>
      <c r="F14" s="7"/>
    </row>
    <row r="15" spans="1:6" ht="30" customHeight="1">
      <c r="A15" s="8">
        <v>3</v>
      </c>
      <c r="B15" s="1"/>
      <c r="C15" s="16" t="s">
        <v>24</v>
      </c>
      <c r="D15" s="1"/>
      <c r="E15" s="1"/>
      <c r="F15" s="46">
        <f>SUM(D16+D19+D18)</f>
        <v>252.14999999999998</v>
      </c>
    </row>
    <row r="16" spans="2:6" ht="24.75" customHeight="1">
      <c r="B16" s="1" t="s">
        <v>20</v>
      </c>
      <c r="C16" s="3" t="s">
        <v>12</v>
      </c>
      <c r="D16" s="7">
        <v>103.25</v>
      </c>
      <c r="E16" s="7"/>
      <c r="F16" s="47"/>
    </row>
    <row r="17" spans="2:6" ht="24.75" customHeight="1">
      <c r="B17" s="1" t="s">
        <v>21</v>
      </c>
      <c r="C17" s="3" t="s">
        <v>13</v>
      </c>
      <c r="D17" s="7">
        <v>62.6</v>
      </c>
      <c r="E17" s="7"/>
      <c r="F17" s="8"/>
    </row>
    <row r="18" spans="2:6" ht="24.75" customHeight="1">
      <c r="B18" s="1" t="s">
        <v>22</v>
      </c>
      <c r="C18" s="3" t="s">
        <v>14</v>
      </c>
      <c r="D18" s="7">
        <v>82.7</v>
      </c>
      <c r="E18" s="7"/>
      <c r="F18" s="8"/>
    </row>
    <row r="19" spans="2:6" ht="24.75" customHeight="1">
      <c r="B19" s="1" t="s">
        <v>23</v>
      </c>
      <c r="C19" s="3" t="s">
        <v>3</v>
      </c>
      <c r="D19" s="7">
        <v>66.2</v>
      </c>
      <c r="E19" s="7"/>
      <c r="F19" s="8"/>
    </row>
    <row r="20" spans="1:6" ht="30" customHeight="1">
      <c r="A20" s="8">
        <v>4</v>
      </c>
      <c r="B20" s="1"/>
      <c r="C20" s="16" t="s">
        <v>25</v>
      </c>
      <c r="D20" s="1"/>
      <c r="E20" s="1"/>
      <c r="F20" s="30">
        <f>SUM(D21:D22)</f>
        <v>169.5</v>
      </c>
    </row>
    <row r="21" spans="2:6" ht="24.75" customHeight="1">
      <c r="B21" s="1" t="s">
        <v>20</v>
      </c>
      <c r="C21" s="3" t="s">
        <v>32</v>
      </c>
      <c r="D21" s="7">
        <v>75</v>
      </c>
      <c r="E21" s="7"/>
      <c r="F21" s="31"/>
    </row>
    <row r="22" spans="2:6" ht="24.75" customHeight="1">
      <c r="B22" s="1" t="s">
        <v>21</v>
      </c>
      <c r="C22" s="3" t="s">
        <v>11</v>
      </c>
      <c r="D22" s="7">
        <v>94.5</v>
      </c>
      <c r="E22" s="7"/>
      <c r="F22" s="8"/>
    </row>
    <row r="23" spans="2:6" ht="24.75" customHeight="1">
      <c r="B23" s="1" t="s">
        <v>22</v>
      </c>
      <c r="D23" s="7"/>
      <c r="E23" s="7"/>
      <c r="F23" s="8"/>
    </row>
    <row r="24" spans="2:6" ht="24.75" customHeight="1">
      <c r="B24" s="1" t="s">
        <v>23</v>
      </c>
      <c r="C24" s="3"/>
      <c r="D24" s="7"/>
      <c r="E24" s="7"/>
      <c r="F24" s="8"/>
    </row>
    <row r="25" spans="1:6" ht="24.75" customHeight="1">
      <c r="A25" s="8">
        <v>5</v>
      </c>
      <c r="B25" s="1"/>
      <c r="C25" s="16" t="s">
        <v>36</v>
      </c>
      <c r="D25" s="1"/>
      <c r="E25" s="1"/>
      <c r="F25" s="46">
        <f>D26</f>
        <v>116.4</v>
      </c>
    </row>
    <row r="26" spans="2:6" ht="24.75" customHeight="1">
      <c r="B26" s="1" t="s">
        <v>20</v>
      </c>
      <c r="C26" s="3" t="s">
        <v>37</v>
      </c>
      <c r="D26" s="7">
        <v>116.4</v>
      </c>
      <c r="E26" s="7"/>
      <c r="F26" s="47"/>
    </row>
    <row r="27" spans="1:6" ht="24.75" customHeight="1">
      <c r="A27" s="8">
        <v>6</v>
      </c>
      <c r="B27" s="1"/>
      <c r="C27" s="16" t="s">
        <v>34</v>
      </c>
      <c r="D27" s="1"/>
      <c r="E27" s="1"/>
      <c r="F27" s="46">
        <f>D28</f>
        <v>75</v>
      </c>
    </row>
    <row r="28" spans="2:6" ht="24.75" customHeight="1">
      <c r="B28" s="1" t="s">
        <v>20</v>
      </c>
      <c r="C28" s="3" t="s">
        <v>35</v>
      </c>
      <c r="D28" s="7">
        <v>75</v>
      </c>
      <c r="E28" s="7"/>
      <c r="F28" s="47"/>
    </row>
  </sheetData>
  <mergeCells count="7">
    <mergeCell ref="F27:F28"/>
    <mergeCell ref="F25:F26"/>
    <mergeCell ref="F5:F6"/>
    <mergeCell ref="A1:F1"/>
    <mergeCell ref="A3:E3"/>
    <mergeCell ref="F10:F11"/>
    <mergeCell ref="F15:F16"/>
  </mergeCells>
  <printOptions/>
  <pageMargins left="0.35" right="0.47" top="0.74" bottom="0.66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6">
      <selection activeCell="D19" sqref="D19"/>
    </sheetView>
  </sheetViews>
  <sheetFormatPr defaultColWidth="9.140625" defaultRowHeight="12.75"/>
  <cols>
    <col min="1" max="1" width="10.57421875" style="0" customWidth="1"/>
    <col min="2" max="2" width="27.421875" style="0" customWidth="1"/>
    <col min="3" max="3" width="23.8515625" style="0" bestFit="1" customWidth="1"/>
    <col min="4" max="4" width="15.8515625" style="0" customWidth="1"/>
    <col min="5" max="5" width="12.140625" style="0" customWidth="1"/>
  </cols>
  <sheetData>
    <row r="1" spans="1:14" ht="44.25" customHeight="1">
      <c r="A1" s="45" t="s">
        <v>26</v>
      </c>
      <c r="B1" s="45"/>
      <c r="C1" s="45"/>
      <c r="D1" s="45"/>
      <c r="E1" s="45"/>
      <c r="F1" s="12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/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</row>
    <row r="3" spans="1:5" ht="25.5" customHeight="1">
      <c r="A3" s="42" t="s">
        <v>38</v>
      </c>
      <c r="B3" s="42"/>
      <c r="C3" s="42"/>
      <c r="D3" s="42"/>
      <c r="E3" s="42"/>
    </row>
    <row r="5" spans="1:5" ht="24" customHeight="1">
      <c r="A5" s="19"/>
      <c r="B5" s="22" t="s">
        <v>39</v>
      </c>
      <c r="C5" s="23"/>
      <c r="D5" s="24"/>
      <c r="E5" s="24"/>
    </row>
    <row r="6" spans="1:4" s="27" customFormat="1" ht="24" customHeight="1">
      <c r="A6" s="25" t="s">
        <v>16</v>
      </c>
      <c r="B6" s="26" t="s">
        <v>0</v>
      </c>
      <c r="C6" s="26" t="s">
        <v>1</v>
      </c>
      <c r="D6" s="25" t="s">
        <v>29</v>
      </c>
    </row>
    <row r="7" spans="1:4" ht="24" customHeight="1">
      <c r="A7" s="8">
        <v>1</v>
      </c>
      <c r="B7" s="16" t="s">
        <v>8</v>
      </c>
      <c r="C7" s="18" t="s">
        <v>5</v>
      </c>
      <c r="D7" s="9">
        <v>120.9</v>
      </c>
    </row>
    <row r="8" spans="1:4" ht="24" customHeight="1">
      <c r="A8" s="8">
        <v>2</v>
      </c>
      <c r="B8" s="16" t="s">
        <v>11</v>
      </c>
      <c r="C8" s="16" t="s">
        <v>2</v>
      </c>
      <c r="D8" s="17">
        <v>94.5</v>
      </c>
    </row>
    <row r="9" spans="1:4" ht="24" customHeight="1">
      <c r="A9" s="13">
        <v>3</v>
      </c>
      <c r="B9" s="16" t="s">
        <v>31</v>
      </c>
      <c r="C9" s="2" t="s">
        <v>9</v>
      </c>
      <c r="D9" s="17">
        <v>83.5</v>
      </c>
    </row>
    <row r="10" spans="1:4" ht="24" customHeight="1">
      <c r="A10" s="48">
        <v>4</v>
      </c>
      <c r="B10" s="5" t="s">
        <v>32</v>
      </c>
      <c r="C10" s="5" t="s">
        <v>2</v>
      </c>
      <c r="D10" s="10">
        <v>75</v>
      </c>
    </row>
    <row r="11" spans="1:4" ht="24" customHeight="1">
      <c r="A11" s="49"/>
      <c r="B11" s="5" t="s">
        <v>35</v>
      </c>
      <c r="C11" s="6" t="s">
        <v>5</v>
      </c>
      <c r="D11" s="10">
        <v>75</v>
      </c>
    </row>
    <row r="12" spans="1:4" ht="24" customHeight="1">
      <c r="A12" s="19"/>
      <c r="B12" s="20"/>
      <c r="C12" s="20"/>
      <c r="D12" s="21"/>
    </row>
    <row r="13" spans="1:4" ht="24" customHeight="1">
      <c r="A13" s="19"/>
      <c r="B13" s="22" t="s">
        <v>40</v>
      </c>
      <c r="C13" s="23"/>
      <c r="D13" s="24"/>
    </row>
    <row r="14" spans="1:4" ht="24" customHeight="1">
      <c r="A14" s="25" t="s">
        <v>16</v>
      </c>
      <c r="B14" s="26" t="s">
        <v>0</v>
      </c>
      <c r="C14" s="26" t="s">
        <v>1</v>
      </c>
      <c r="D14" s="25" t="s">
        <v>29</v>
      </c>
    </row>
    <row r="15" spans="1:4" ht="24" customHeight="1">
      <c r="A15" s="8">
        <v>1</v>
      </c>
      <c r="B15" s="16" t="s">
        <v>3</v>
      </c>
      <c r="C15" s="32" t="s">
        <v>2</v>
      </c>
      <c r="D15" s="9">
        <v>66.2</v>
      </c>
    </row>
    <row r="16" ht="24" customHeight="1"/>
    <row r="17" spans="1:4" ht="24" customHeight="1">
      <c r="A17" s="19"/>
      <c r="B17" s="22" t="s">
        <v>41</v>
      </c>
      <c r="C17" s="23"/>
      <c r="D17" s="24"/>
    </row>
    <row r="18" spans="1:4" ht="24" customHeight="1">
      <c r="A18" s="25" t="s">
        <v>16</v>
      </c>
      <c r="B18" s="26" t="s">
        <v>0</v>
      </c>
      <c r="C18" s="26" t="s">
        <v>1</v>
      </c>
      <c r="D18" s="25" t="s">
        <v>47</v>
      </c>
    </row>
    <row r="19" spans="1:4" s="27" customFormat="1" ht="24" customHeight="1">
      <c r="A19" s="8">
        <v>1</v>
      </c>
      <c r="B19" s="16" t="s">
        <v>10</v>
      </c>
      <c r="C19" s="16" t="s">
        <v>9</v>
      </c>
      <c r="D19" s="35">
        <v>138.9</v>
      </c>
    </row>
    <row r="20" spans="1:4" ht="24" customHeight="1">
      <c r="A20" s="8">
        <v>2</v>
      </c>
      <c r="B20" s="16" t="s">
        <v>7</v>
      </c>
      <c r="C20" s="16" t="s">
        <v>5</v>
      </c>
      <c r="D20" s="35">
        <v>138.25</v>
      </c>
    </row>
    <row r="21" spans="1:4" ht="24" customHeight="1">
      <c r="A21" s="13">
        <v>3</v>
      </c>
      <c r="B21" s="16" t="s">
        <v>4</v>
      </c>
      <c r="C21" s="16" t="s">
        <v>5</v>
      </c>
      <c r="D21" s="35">
        <v>120.25</v>
      </c>
    </row>
    <row r="22" spans="1:4" ht="24" customHeight="1">
      <c r="A22" s="8">
        <v>4</v>
      </c>
      <c r="B22" s="5" t="s">
        <v>6</v>
      </c>
      <c r="C22" s="5" t="s">
        <v>5</v>
      </c>
      <c r="D22" s="36">
        <v>118.1</v>
      </c>
    </row>
    <row r="23" spans="1:4" ht="24" customHeight="1">
      <c r="A23" s="8">
        <v>5</v>
      </c>
      <c r="B23" s="5" t="s">
        <v>15</v>
      </c>
      <c r="C23" s="5" t="s">
        <v>9</v>
      </c>
      <c r="D23" s="36">
        <v>108.25</v>
      </c>
    </row>
    <row r="24" spans="1:4" ht="24" customHeight="1">
      <c r="A24" s="13">
        <v>6</v>
      </c>
      <c r="B24" s="5" t="s">
        <v>12</v>
      </c>
      <c r="C24" s="5" t="s">
        <v>2</v>
      </c>
      <c r="D24" s="36">
        <v>103.25</v>
      </c>
    </row>
    <row r="25" spans="1:4" ht="24" customHeight="1">
      <c r="A25" s="8">
        <v>7</v>
      </c>
      <c r="B25" s="5" t="s">
        <v>14</v>
      </c>
      <c r="C25" s="5" t="s">
        <v>2</v>
      </c>
      <c r="D25" s="36">
        <v>82.7</v>
      </c>
    </row>
    <row r="26" spans="1:4" ht="24" customHeight="1">
      <c r="A26" s="8">
        <v>8</v>
      </c>
      <c r="B26" s="5" t="s">
        <v>13</v>
      </c>
      <c r="C26" s="5" t="s">
        <v>2</v>
      </c>
      <c r="D26" s="36">
        <v>62.6</v>
      </c>
    </row>
    <row r="27" spans="1:3" ht="24" customHeight="1">
      <c r="A27" s="29"/>
      <c r="C27" s="21"/>
    </row>
    <row r="28" spans="1:3" ht="24" customHeight="1">
      <c r="A28" s="29"/>
      <c r="C28" s="29"/>
    </row>
    <row r="29" ht="24" customHeight="1">
      <c r="C29" s="29"/>
    </row>
    <row r="30" ht="24" customHeight="1"/>
    <row r="31" ht="24" customHeight="1"/>
    <row r="32" ht="24" customHeight="1"/>
    <row r="33" ht="24" customHeight="1">
      <c r="E33" s="29"/>
    </row>
    <row r="34" ht="24" customHeight="1">
      <c r="E34" s="29"/>
    </row>
    <row r="35" ht="24" customHeight="1">
      <c r="E35" s="29"/>
    </row>
  </sheetData>
  <mergeCells count="3">
    <mergeCell ref="A3:E3"/>
    <mergeCell ref="A1:E1"/>
    <mergeCell ref="A10:A11"/>
  </mergeCells>
  <printOptions/>
  <pageMargins left="0.7874015748031497" right="0.5118110236220472" top="0.3937007874015748" bottom="0.3149606299212598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D11" sqref="D11"/>
    </sheetView>
  </sheetViews>
  <sheetFormatPr defaultColWidth="9.140625" defaultRowHeight="12.75"/>
  <cols>
    <col min="1" max="1" width="10.57421875" style="0" customWidth="1"/>
    <col min="2" max="2" width="27.421875" style="0" customWidth="1"/>
    <col min="3" max="3" width="23.8515625" style="0" bestFit="1" customWidth="1"/>
    <col min="4" max="4" width="15.8515625" style="0" customWidth="1"/>
    <col min="5" max="5" width="12.140625" style="0" customWidth="1"/>
  </cols>
  <sheetData>
    <row r="1" spans="1:14" ht="44.25" customHeight="1">
      <c r="A1" s="45" t="s">
        <v>26</v>
      </c>
      <c r="B1" s="45"/>
      <c r="C1" s="45"/>
      <c r="D1" s="45"/>
      <c r="E1" s="45"/>
      <c r="F1" s="12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/>
      <c r="B2" s="12"/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</row>
    <row r="3" spans="1:5" ht="25.5" customHeight="1">
      <c r="A3" s="42" t="s">
        <v>44</v>
      </c>
      <c r="B3" s="42"/>
      <c r="C3" s="42"/>
      <c r="D3" s="42"/>
      <c r="E3" s="42"/>
    </row>
    <row r="5" spans="1:5" ht="24" customHeight="1">
      <c r="A5" s="25" t="s">
        <v>16</v>
      </c>
      <c r="B5" s="26" t="s">
        <v>0</v>
      </c>
      <c r="C5" s="26" t="s">
        <v>1</v>
      </c>
      <c r="D5" s="25" t="s">
        <v>47</v>
      </c>
      <c r="E5" s="24"/>
    </row>
    <row r="6" spans="1:4" s="27" customFormat="1" ht="24" customHeight="1">
      <c r="A6" s="4">
        <v>1</v>
      </c>
      <c r="B6" s="16" t="s">
        <v>7</v>
      </c>
      <c r="C6" s="16" t="s">
        <v>5</v>
      </c>
      <c r="D6" s="35">
        <v>138.25</v>
      </c>
    </row>
    <row r="7" spans="1:4" ht="24" customHeight="1">
      <c r="A7" s="1">
        <v>2</v>
      </c>
      <c r="B7" s="16" t="s">
        <v>8</v>
      </c>
      <c r="C7" s="16" t="s">
        <v>5</v>
      </c>
      <c r="D7" s="35">
        <v>120.9</v>
      </c>
    </row>
    <row r="8" spans="1:4" ht="24" customHeight="1">
      <c r="A8" s="4">
        <v>3</v>
      </c>
      <c r="B8" s="16" t="s">
        <v>4</v>
      </c>
      <c r="C8" s="16" t="s">
        <v>5</v>
      </c>
      <c r="D8" s="35">
        <v>120.25</v>
      </c>
    </row>
    <row r="9" spans="1:4" ht="24" customHeight="1">
      <c r="A9" s="4">
        <v>4</v>
      </c>
      <c r="B9" s="5" t="s">
        <v>6</v>
      </c>
      <c r="C9" s="5" t="s">
        <v>5</v>
      </c>
      <c r="D9" s="36">
        <v>118.1</v>
      </c>
    </row>
    <row r="10" spans="1:4" ht="24" customHeight="1">
      <c r="A10" s="1">
        <v>5</v>
      </c>
      <c r="B10" s="5" t="s">
        <v>35</v>
      </c>
      <c r="C10" s="5" t="s">
        <v>5</v>
      </c>
      <c r="D10" s="36">
        <v>75</v>
      </c>
    </row>
    <row r="11" spans="1:4" ht="24" customHeight="1">
      <c r="A11" s="19"/>
      <c r="B11" s="20"/>
      <c r="C11" s="20"/>
      <c r="D11" s="21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spans="1:4" ht="24" customHeight="1">
      <c r="A18" s="27"/>
      <c r="B18" s="27"/>
      <c r="C18" s="27"/>
      <c r="D18" s="27"/>
    </row>
    <row r="19" spans="1:4" s="27" customFormat="1" ht="24" customHeight="1">
      <c r="A19"/>
      <c r="B19"/>
      <c r="C19"/>
      <c r="D19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spans="1:3" ht="24" customHeight="1">
      <c r="A26" s="29"/>
      <c r="C26" s="21"/>
    </row>
    <row r="27" spans="1:3" ht="24" customHeight="1">
      <c r="A27" s="29"/>
      <c r="C27" s="29"/>
    </row>
    <row r="28" ht="24" customHeight="1">
      <c r="C28" s="29"/>
    </row>
    <row r="29" ht="24" customHeight="1"/>
    <row r="30" ht="24" customHeight="1"/>
    <row r="31" ht="24" customHeight="1"/>
    <row r="32" ht="24" customHeight="1"/>
    <row r="33" ht="24" customHeight="1">
      <c r="E33" s="29"/>
    </row>
    <row r="34" ht="24" customHeight="1">
      <c r="E34" s="29"/>
    </row>
    <row r="35" ht="24" customHeight="1">
      <c r="E35" s="29"/>
    </row>
  </sheetData>
  <mergeCells count="2">
    <mergeCell ref="A3:E3"/>
    <mergeCell ref="A1:E1"/>
  </mergeCells>
  <printOptions/>
  <pageMargins left="0.7874015748031497" right="0.5118110236220472" top="0.3937007874015748" bottom="0.3149606299212598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Komars</dc:creator>
  <cp:keywords/>
  <dc:description/>
  <cp:lastModifiedBy>Giorgio Volpe</cp:lastModifiedBy>
  <cp:lastPrinted>2005-05-15T12:19:42Z</cp:lastPrinted>
  <dcterms:created xsi:type="dcterms:W3CDTF">2003-04-12T16:59:22Z</dcterms:created>
  <dcterms:modified xsi:type="dcterms:W3CDTF">2005-05-23T21:26:14Z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